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Tia\Documents\"/>
    </mc:Choice>
  </mc:AlternateContent>
  <bookViews>
    <workbookView xWindow="0" yWindow="0" windowWidth="28800" windowHeight="12135"/>
  </bookViews>
  <sheets>
    <sheet name="Expense Claim" sheetId="1" r:id="rId1"/>
    <sheet name="GSA Rates" sheetId="2" state="hidden" r:id="rId2"/>
  </sheet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D27" i="1" l="1"/>
  <c r="D26" i="1"/>
  <c r="D25" i="1"/>
  <c r="H25" i="1" l="1"/>
  <c r="H24" i="1"/>
  <c r="H26" i="1" l="1"/>
  <c r="H27" i="1" s="1"/>
  <c r="D60" i="1" l="1"/>
  <c r="C29" i="1" l="1"/>
  <c r="H29" i="1" s="1"/>
  <c r="H39" i="1" s="1"/>
</calcChain>
</file>

<file path=xl/sharedStrings.xml><?xml version="1.0" encoding="utf-8"?>
<sst xmlns="http://schemas.openxmlformats.org/spreadsheetml/2006/main" count="69" uniqueCount="59">
  <si>
    <t>Read instructions on reverse side before completing</t>
  </si>
  <si>
    <t>Destination</t>
  </si>
  <si>
    <t>Name</t>
  </si>
  <si>
    <t>Employee #</t>
  </si>
  <si>
    <t>Home Mailing Address</t>
  </si>
  <si>
    <t>Street</t>
  </si>
  <si>
    <t>City, State, Zip</t>
  </si>
  <si>
    <t>Job Title/Location</t>
  </si>
  <si>
    <t>check here if new address</t>
  </si>
  <si>
    <t>Home Phone</t>
  </si>
  <si>
    <t>Work Phone</t>
  </si>
  <si>
    <t>EXPENSES</t>
  </si>
  <si>
    <t>Travel Expenses</t>
  </si>
  <si>
    <t>Amount</t>
  </si>
  <si>
    <t>Date</t>
  </si>
  <si>
    <t>Breakfast</t>
  </si>
  <si>
    <t>Lunch</t>
  </si>
  <si>
    <t>Dinner</t>
  </si>
  <si>
    <t>Mileage (from reverse side)</t>
  </si>
  <si>
    <t>TOTAL REIMBURSEMENT REQUESTED:</t>
  </si>
  <si>
    <t>CERTIFICATION</t>
  </si>
  <si>
    <t>APPROVAL</t>
  </si>
  <si>
    <t>Budget Account Code</t>
  </si>
  <si>
    <t>Claim for Use of Private Vehicle</t>
  </si>
  <si>
    <t xml:space="preserve">From </t>
  </si>
  <si>
    <t>To</t>
  </si>
  <si>
    <t>Miles</t>
  </si>
  <si>
    <t>TOTAL</t>
  </si>
  <si>
    <t>Claimant's Signature</t>
  </si>
  <si>
    <r>
      <rPr>
        <sz val="10"/>
        <color indexed="8"/>
        <rFont val="Calibri"/>
        <family val="2"/>
      </rPr>
      <t>•</t>
    </r>
    <r>
      <rPr>
        <sz val="10"/>
        <color theme="1"/>
        <rFont val="Calibri"/>
        <family val="2"/>
        <scheme val="minor"/>
      </rPr>
      <t>DO NOT claim per diem if the meals were included in the registration fee. Receipts are not required when claiming per diem.</t>
    </r>
  </si>
  <si>
    <t>Paid To (staple original itemized receipts**)</t>
  </si>
  <si>
    <t xml:space="preserve"> </t>
  </si>
  <si>
    <t>6213P</t>
  </si>
  <si>
    <r>
      <t xml:space="preserve">Conference/Meeting Name  - </t>
    </r>
    <r>
      <rPr>
        <i/>
        <sz val="10"/>
        <color theme="1"/>
        <rFont val="Calibri"/>
        <family val="2"/>
        <scheme val="minor"/>
      </rPr>
      <t>Copy of Registration Required</t>
    </r>
  </si>
  <si>
    <r>
      <t>Purpose</t>
    </r>
    <r>
      <rPr>
        <i/>
        <sz val="10"/>
        <color theme="1"/>
        <rFont val="Calibri"/>
        <family val="2"/>
        <scheme val="minor"/>
      </rPr>
      <t xml:space="preserve"> (must be sufficiently described to justify the District purpose)</t>
    </r>
  </si>
  <si>
    <t xml:space="preserve"> Include approved travel request with travel reimbursements claims.</t>
  </si>
  <si>
    <t>Travel Dates</t>
  </si>
  <si>
    <t>Miscellaneous Expenses</t>
  </si>
  <si>
    <t xml:space="preserve">TRAVEL EXPENSE REIMBURSEMENT CLAIM       </t>
  </si>
  <si>
    <t>Current rate:</t>
  </si>
  <si>
    <t>GSA rate for this trip:</t>
  </si>
  <si>
    <t># of Days:</t>
  </si>
  <si>
    <t>Number of meals provided by conference</t>
  </si>
  <si>
    <t>First and Last Days at 75 % per day</t>
  </si>
  <si>
    <t>Total per diem for other days</t>
  </si>
  <si>
    <t>Total Per Diem</t>
  </si>
  <si>
    <t>GSA Rate</t>
  </si>
  <si>
    <t>Meal Per Diem (For overnight travel only, attach copy of agenda)</t>
  </si>
  <si>
    <t xml:space="preserve">Purpose </t>
  </si>
  <si>
    <t>I hereby certify, under penalty of perjury, that this is a true and correct claim for necessary expenses incurred by me and that no other payment, has been received on account thereof.  I have also read and understand district travel procedure 6213P.</t>
  </si>
  <si>
    <t>Budget Approval Signature</t>
  </si>
  <si>
    <r>
      <t xml:space="preserve">Overnight Lodging </t>
    </r>
    <r>
      <rPr>
        <sz val="10"/>
        <color theme="1"/>
        <rFont val="Calibri"/>
        <family val="2"/>
        <scheme val="minor"/>
      </rPr>
      <t>(attach original detailed receipts)</t>
    </r>
  </si>
  <si>
    <r>
      <t xml:space="preserve">Commercial Transportation </t>
    </r>
    <r>
      <rPr>
        <sz val="10"/>
        <color theme="1"/>
        <rFont val="Calibri"/>
        <family val="2"/>
        <scheme val="minor"/>
      </rPr>
      <t>(attach original detailed receipts)</t>
    </r>
  </si>
  <si>
    <r>
      <rPr>
        <b/>
        <sz val="10"/>
        <color theme="1"/>
        <rFont val="Calibri"/>
        <family val="2"/>
        <scheme val="minor"/>
      </rPr>
      <t>Registration</t>
    </r>
    <r>
      <rPr>
        <sz val="10"/>
        <color theme="1"/>
        <rFont val="Calibri"/>
        <family val="2"/>
        <scheme val="minor"/>
      </rPr>
      <t xml:space="preserve"> (attach original detailed receipts)</t>
    </r>
  </si>
  <si>
    <r>
      <rPr>
        <b/>
        <sz val="10"/>
        <color theme="1"/>
        <rFont val="Calibri"/>
        <family val="2"/>
        <scheme val="minor"/>
      </rPr>
      <t>Budget Approval Signatures</t>
    </r>
    <r>
      <rPr>
        <sz val="10"/>
        <color theme="1"/>
        <rFont val="Calibri"/>
        <family val="2"/>
        <scheme val="minor"/>
      </rPr>
      <t xml:space="preserve"> - Approval signature must be obtained from the person with budget authority over the budget account being charged. ASB claims also require a student signature and ASB Advisor Signature. </t>
    </r>
  </si>
  <si>
    <r>
      <rPr>
        <b/>
        <sz val="10"/>
        <color theme="1"/>
        <rFont val="Calibri"/>
        <family val="2"/>
        <scheme val="minor"/>
      </rPr>
      <t>Meals</t>
    </r>
    <r>
      <rPr>
        <sz val="10"/>
        <color theme="1"/>
        <rFont val="Calibri"/>
        <family val="2"/>
        <scheme val="minor"/>
      </rPr>
      <t xml:space="preserve"> - Meals during a pre-approved overnight stay shall be reimbursed per the federal per diem allowance, as listed on the GSA.gov website, in effect at the time of travel. Receipts are not required. Per diem allowance includes tax, gratuity, and incidental expenses. A copy of the conference agenda is required if available. When meals are provided by the conference/workshop, etc., the employee should not request per diem for that meal. If extenuating circumstances apply, such as medical or religious dietary restrictions, the employee may request per diem. Per GSA guidelines, the first and last day of travel is calculated at 75 percent of the per diem allowance. See document titled "How Per Diem Meal Reimbursements Work" for more details.</t>
    </r>
  </si>
  <si>
    <t>Subtract amounts for meals provided by conference</t>
  </si>
  <si>
    <r>
      <rPr>
        <b/>
        <sz val="10"/>
        <color theme="1"/>
        <rFont val="Calibri"/>
        <family val="2"/>
        <scheme val="minor"/>
      </rPr>
      <t>Expense Claims</t>
    </r>
    <r>
      <rPr>
        <sz val="10"/>
        <color theme="1"/>
        <rFont val="Calibri"/>
        <family val="2"/>
        <scheme val="minor"/>
      </rPr>
      <t xml:space="preserve"> - Claims for travel reimbursement, accompanied by required, original itemized receipts and bearing required signatures, must be forwarded to the Accounts Payable Department for each trip. Include approved travel request.</t>
    </r>
  </si>
  <si>
    <t>ASB Approval Signature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</si>
</sst>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indexed="8"/>
      <name val="Calibri"/>
      <family val="2"/>
    </font>
    <font>
      <sz val="8"/>
      <name val="Verdana"/>
      <family val="2"/>
    </font>
    <font>
      <sz val="8"/>
      <color theme="1"/>
      <name val="Calibri"/>
      <family val="2"/>
      <scheme val="minor"/>
    </font>
    <font>
      <i/>
      <sz val="10"/>
      <color theme="1"/>
      <name val="Calibri"/>
      <family val="2"/>
      <scheme val="minor"/>
    </font>
    <font>
      <b/>
      <i/>
      <sz val="10"/>
      <color rgb="FFFF0000"/>
      <name val="Calibri"/>
      <family val="2"/>
      <scheme val="minor"/>
    </font>
    <font>
      <b/>
      <sz val="11"/>
      <color theme="1"/>
      <name val="Calibri"/>
      <family val="2"/>
      <scheme val="minor"/>
    </font>
    <font>
      <sz val="10"/>
      <color theme="0"/>
      <name val="Calibri"/>
      <family val="2"/>
      <scheme val="minor"/>
    </font>
  </fonts>
  <fills count="3">
    <fill>
      <patternFill patternType="none"/>
    </fill>
    <fill>
      <patternFill patternType="gray125"/>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125">
    <xf numFmtId="0" fontId="0" fillId="0" borderId="0" xfId="0"/>
    <xf numFmtId="0" fontId="11" fillId="0" borderId="0" xfId="0" applyFont="1" applyAlignment="1">
      <alignment horizontal="center"/>
    </xf>
    <xf numFmtId="44" fontId="0" fillId="0" borderId="0" xfId="1" applyFont="1"/>
    <xf numFmtId="0" fontId="3" fillId="0" borderId="31" xfId="0" applyFont="1" applyBorder="1" applyProtection="1">
      <protection locked="0"/>
    </xf>
    <xf numFmtId="164" fontId="3" fillId="0" borderId="14" xfId="0" applyNumberFormat="1" applyFont="1" applyBorder="1" applyProtection="1">
      <protection locked="0"/>
    </xf>
    <xf numFmtId="164" fontId="3" fillId="0" borderId="25" xfId="0" applyNumberFormat="1" applyFont="1" applyBorder="1" applyProtection="1">
      <protection locked="0"/>
    </xf>
    <xf numFmtId="14" fontId="3" fillId="0" borderId="7" xfId="0" applyNumberFormat="1" applyFont="1" applyBorder="1" applyProtection="1">
      <protection locked="0"/>
    </xf>
    <xf numFmtId="164" fontId="3" fillId="0" borderId="8" xfId="0" applyNumberFormat="1" applyFont="1" applyBorder="1" applyProtection="1">
      <protection locked="0"/>
    </xf>
    <xf numFmtId="0" fontId="3" fillId="0" borderId="7" xfId="0" applyFont="1" applyBorder="1" applyProtection="1">
      <protection locked="0"/>
    </xf>
    <xf numFmtId="0" fontId="3" fillId="0" borderId="1" xfId="0" applyFont="1" applyBorder="1" applyProtection="1">
      <protection locked="0"/>
    </xf>
    <xf numFmtId="0" fontId="0" fillId="0" borderId="0" xfId="0" applyProtection="1"/>
    <xf numFmtId="0" fontId="10" fillId="0" borderId="0" xfId="0" applyFont="1" applyAlignment="1" applyProtection="1"/>
    <xf numFmtId="0" fontId="4" fillId="0" borderId="0" xfId="0" applyFont="1" applyAlignment="1" applyProtection="1">
      <alignment horizontal="center"/>
    </xf>
    <xf numFmtId="0" fontId="4" fillId="0" borderId="0" xfId="0" applyFont="1" applyFill="1" applyAlignment="1" applyProtection="1">
      <alignment horizontal="center"/>
    </xf>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0" xfId="0" applyFont="1" applyBorder="1" applyProtection="1"/>
    <xf numFmtId="0" fontId="3" fillId="0" borderId="6" xfId="0" applyFont="1" applyBorder="1" applyProtection="1"/>
    <xf numFmtId="0" fontId="3" fillId="0" borderId="5" xfId="0" applyFont="1" applyBorder="1" applyAlignment="1" applyProtection="1"/>
    <xf numFmtId="0" fontId="3" fillId="0" borderId="0" xfId="0" applyFont="1" applyBorder="1" applyAlignment="1" applyProtection="1"/>
    <xf numFmtId="0" fontId="3" fillId="0" borderId="6" xfId="0" applyFont="1" applyBorder="1" applyAlignment="1" applyProtection="1"/>
    <xf numFmtId="0" fontId="3" fillId="0" borderId="10" xfId="0" applyFont="1" applyBorder="1" applyAlignment="1" applyProtection="1"/>
    <xf numFmtId="0" fontId="3" fillId="0" borderId="10" xfId="0" applyFont="1" applyBorder="1" applyProtection="1"/>
    <xf numFmtId="0" fontId="4" fillId="2" borderId="0" xfId="0" applyFont="1" applyFill="1" applyProtection="1"/>
    <xf numFmtId="0" fontId="3" fillId="0" borderId="0" xfId="0" applyFont="1" applyProtection="1"/>
    <xf numFmtId="0" fontId="3" fillId="0" borderId="0" xfId="0" applyFont="1" applyBorder="1" applyAlignment="1" applyProtection="1">
      <alignment horizontal="right"/>
    </xf>
    <xf numFmtId="49" fontId="3" fillId="0" borderId="0" xfId="0" applyNumberFormat="1" applyFont="1" applyBorder="1" applyAlignment="1" applyProtection="1">
      <alignment horizontal="right"/>
    </xf>
    <xf numFmtId="14" fontId="3" fillId="0" borderId="6" xfId="0" applyNumberFormat="1" applyFont="1" applyBorder="1" applyProtection="1"/>
    <xf numFmtId="0" fontId="3" fillId="0" borderId="6" xfId="0" applyFont="1" applyBorder="1" applyAlignment="1" applyProtection="1">
      <alignment horizontal="center"/>
    </xf>
    <xf numFmtId="0" fontId="4" fillId="0" borderId="5" xfId="0" applyFont="1" applyBorder="1" applyProtection="1"/>
    <xf numFmtId="0" fontId="4" fillId="0" borderId="5" xfId="0" applyFont="1" applyFill="1" applyBorder="1" applyProtection="1"/>
    <xf numFmtId="0" fontId="3" fillId="0" borderId="34" xfId="0" applyFont="1" applyBorder="1" applyProtection="1"/>
    <xf numFmtId="0" fontId="3" fillId="0" borderId="30" xfId="0" applyFont="1" applyBorder="1" applyProtection="1"/>
    <xf numFmtId="0" fontId="3" fillId="0" borderId="30" xfId="0" applyFont="1" applyBorder="1" applyAlignment="1" applyProtection="1">
      <alignment horizontal="right"/>
    </xf>
    <xf numFmtId="0" fontId="3" fillId="0" borderId="32" xfId="0" applyFont="1" applyBorder="1" applyAlignment="1" applyProtection="1">
      <alignment horizontal="right"/>
    </xf>
    <xf numFmtId="0" fontId="3" fillId="0" borderId="35" xfId="0" applyFont="1" applyBorder="1" applyProtection="1"/>
    <xf numFmtId="0" fontId="3" fillId="0" borderId="32" xfId="0" applyFont="1" applyBorder="1" applyProtection="1"/>
    <xf numFmtId="44" fontId="3" fillId="0" borderId="30" xfId="1" applyFont="1" applyBorder="1" applyProtection="1"/>
    <xf numFmtId="0" fontId="3" fillId="0" borderId="33" xfId="0" applyFont="1" applyBorder="1" applyProtection="1"/>
    <xf numFmtId="44" fontId="3" fillId="0" borderId="33" xfId="1" applyFont="1" applyBorder="1" applyProtection="1"/>
    <xf numFmtId="0" fontId="3" fillId="0" borderId="14" xfId="0" applyFont="1" applyBorder="1" applyProtection="1"/>
    <xf numFmtId="0" fontId="12" fillId="0" borderId="0" xfId="0" applyFont="1" applyBorder="1" applyProtection="1"/>
    <xf numFmtId="44" fontId="3" fillId="0" borderId="32" xfId="1" applyFont="1" applyBorder="1" applyProtection="1"/>
    <xf numFmtId="0" fontId="3" fillId="0" borderId="25" xfId="0" applyFont="1" applyBorder="1" applyProtection="1"/>
    <xf numFmtId="164" fontId="3" fillId="0" borderId="0" xfId="1" applyNumberFormat="1" applyFont="1" applyBorder="1" applyAlignment="1" applyProtection="1">
      <alignment horizontal="center"/>
    </xf>
    <xf numFmtId="0" fontId="4" fillId="0" borderId="0" xfId="0" applyFont="1" applyBorder="1" applyProtection="1"/>
    <xf numFmtId="164" fontId="3" fillId="0" borderId="0" xfId="0" applyNumberFormat="1" applyFont="1" applyBorder="1" applyProtection="1"/>
    <xf numFmtId="7" fontId="3" fillId="0" borderId="6" xfId="0" applyNumberFormat="1" applyFont="1" applyBorder="1" applyProtection="1"/>
    <xf numFmtId="0" fontId="0" fillId="0" borderId="0" xfId="0" applyBorder="1" applyProtection="1"/>
    <xf numFmtId="0" fontId="3" fillId="0" borderId="12" xfId="0" applyFont="1" applyBorder="1" applyProtection="1"/>
    <xf numFmtId="0" fontId="3" fillId="0" borderId="12" xfId="0" applyFont="1" applyFill="1" applyBorder="1" applyAlignment="1" applyProtection="1">
      <alignment horizontal="left"/>
    </xf>
    <xf numFmtId="0" fontId="3" fillId="0" borderId="0" xfId="0" applyFont="1" applyFill="1" applyBorder="1" applyAlignment="1" applyProtection="1">
      <alignment horizontal="left"/>
    </xf>
    <xf numFmtId="7" fontId="3" fillId="0" borderId="14" xfId="0" applyNumberFormat="1" applyFont="1" applyBorder="1" applyProtection="1"/>
    <xf numFmtId="0" fontId="8" fillId="0" borderId="0" xfId="0" applyFont="1" applyBorder="1" applyProtection="1"/>
    <xf numFmtId="0" fontId="3" fillId="0" borderId="0" xfId="0" applyFont="1" applyFill="1" applyBorder="1" applyProtection="1"/>
    <xf numFmtId="7" fontId="4" fillId="0" borderId="27" xfId="0" applyNumberFormat="1" applyFont="1" applyBorder="1" applyProtection="1"/>
    <xf numFmtId="0" fontId="3" fillId="0" borderId="28" xfId="0" applyFont="1" applyFill="1" applyBorder="1" applyProtection="1"/>
    <xf numFmtId="0" fontId="3" fillId="0" borderId="26" xfId="0" applyFont="1" applyFill="1" applyBorder="1" applyProtection="1"/>
    <xf numFmtId="0" fontId="3" fillId="0" borderId="29" xfId="0" applyFont="1" applyFill="1" applyBorder="1" applyProtection="1"/>
    <xf numFmtId="0" fontId="0" fillId="0" borderId="0" xfId="0" applyFill="1" applyProtection="1"/>
    <xf numFmtId="0" fontId="4" fillId="2" borderId="0" xfId="0" applyFont="1" applyFill="1" applyAlignment="1" applyProtection="1"/>
    <xf numFmtId="0" fontId="4" fillId="0" borderId="0" xfId="0" applyFont="1" applyAlignment="1" applyProtection="1"/>
    <xf numFmtId="0" fontId="3" fillId="0" borderId="0" xfId="0" applyFont="1" applyFill="1" applyProtection="1"/>
    <xf numFmtId="0" fontId="3" fillId="0" borderId="16" xfId="0" applyFont="1" applyBorder="1" applyProtection="1"/>
    <xf numFmtId="0" fontId="3" fillId="0" borderId="24" xfId="0" applyFont="1" applyBorder="1" applyProtection="1"/>
    <xf numFmtId="0" fontId="3" fillId="0" borderId="13" xfId="0" applyFont="1" applyBorder="1" applyProtection="1"/>
    <xf numFmtId="0" fontId="3" fillId="0" borderId="13" xfId="0" applyFont="1" applyBorder="1" applyAlignment="1" applyProtection="1">
      <alignment horizontal="left"/>
    </xf>
    <xf numFmtId="0" fontId="3" fillId="0" borderId="1" xfId="0" applyFont="1" applyBorder="1" applyProtection="1"/>
    <xf numFmtId="0" fontId="3" fillId="0" borderId="9" xfId="0" applyFont="1" applyBorder="1" applyProtection="1"/>
    <xf numFmtId="0" fontId="3" fillId="0" borderId="10" xfId="0" applyFont="1" applyBorder="1" applyAlignment="1" applyProtection="1">
      <alignment horizontal="left"/>
    </xf>
    <xf numFmtId="0" fontId="3" fillId="0" borderId="11" xfId="0" applyFont="1" applyBorder="1" applyProtection="1"/>
    <xf numFmtId="0" fontId="3" fillId="0" borderId="5" xfId="0" applyFont="1" applyBorder="1" applyAlignment="1" applyProtection="1">
      <alignment horizontal="center"/>
    </xf>
    <xf numFmtId="0" fontId="3" fillId="0" borderId="0" xfId="0" applyFont="1" applyBorder="1" applyAlignment="1" applyProtection="1">
      <alignment horizontal="center"/>
    </xf>
    <xf numFmtId="0" fontId="3" fillId="0" borderId="6" xfId="0" applyFont="1" applyFill="1" applyBorder="1" applyProtection="1"/>
    <xf numFmtId="0" fontId="3" fillId="0" borderId="0" xfId="0" applyFont="1" applyBorder="1" applyAlignment="1" applyProtection="1">
      <alignment horizontal="left"/>
    </xf>
    <xf numFmtId="0" fontId="3" fillId="0" borderId="6" xfId="0" applyFont="1" applyBorder="1" applyAlignment="1" applyProtection="1">
      <alignment horizontal="left"/>
    </xf>
    <xf numFmtId="7" fontId="3" fillId="0" borderId="17" xfId="0" applyNumberFormat="1" applyFont="1" applyBorder="1" applyProtection="1">
      <protection locked="0"/>
    </xf>
    <xf numFmtId="7" fontId="3" fillId="0" borderId="15" xfId="0" applyNumberFormat="1" applyFont="1" applyBorder="1" applyProtection="1">
      <protection locked="0"/>
    </xf>
    <xf numFmtId="0" fontId="3" fillId="0" borderId="1" xfId="0" applyFont="1" applyBorder="1" applyAlignment="1" applyProtection="1">
      <alignment horizontal="left"/>
      <protection locked="0"/>
    </xf>
    <xf numFmtId="0" fontId="4" fillId="0" borderId="0" xfId="0" applyFont="1" applyAlignment="1" applyProtection="1">
      <alignment horizontal="center"/>
    </xf>
    <xf numFmtId="0" fontId="2" fillId="0" borderId="0" xfId="0" applyFont="1" applyAlignment="1" applyProtection="1">
      <alignment horizontal="center"/>
    </xf>
    <xf numFmtId="0" fontId="5" fillId="0" borderId="0" xfId="0" applyFont="1" applyAlignment="1" applyProtection="1">
      <alignment horizontal="center"/>
    </xf>
    <xf numFmtId="0" fontId="4" fillId="0" borderId="5" xfId="0" applyFont="1" applyBorder="1" applyAlignment="1" applyProtection="1">
      <alignment horizontal="center"/>
    </xf>
    <xf numFmtId="0" fontId="4" fillId="0" borderId="0" xfId="0" applyFont="1" applyBorder="1" applyAlignment="1" applyProtection="1">
      <alignment horizontal="center"/>
    </xf>
    <xf numFmtId="0" fontId="4" fillId="0" borderId="6" xfId="0" applyFont="1" applyBorder="1" applyAlignment="1" applyProtection="1">
      <alignment horizontal="center"/>
    </xf>
    <xf numFmtId="0" fontId="3" fillId="0" borderId="2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49" fontId="3" fillId="0" borderId="21"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3" xfId="0" applyFont="1" applyBorder="1" applyAlignment="1" applyProtection="1">
      <alignment horizontal="left"/>
    </xf>
    <xf numFmtId="0" fontId="3" fillId="0" borderId="26" xfId="0" applyFont="1" applyBorder="1" applyAlignment="1" applyProtection="1">
      <alignment horizontal="left"/>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9" xfId="0" applyFont="1" applyBorder="1" applyProtection="1"/>
    <xf numFmtId="0" fontId="4" fillId="0" borderId="10" xfId="0" applyFont="1" applyBorder="1" applyProtection="1"/>
    <xf numFmtId="14" fontId="4" fillId="0" borderId="10" xfId="0" applyNumberFormat="1" applyFont="1" applyBorder="1" applyProtection="1"/>
    <xf numFmtId="0" fontId="4" fillId="0" borderId="11" xfId="0" applyFont="1" applyBorder="1" applyProtection="1"/>
    <xf numFmtId="0" fontId="3" fillId="0" borderId="0" xfId="0" applyFont="1" applyFill="1" applyBorder="1" applyAlignment="1" applyProtection="1">
      <alignment horizontal="right"/>
    </xf>
    <xf numFmtId="0" fontId="3" fillId="0" borderId="2" xfId="0" applyFont="1" applyFill="1" applyBorder="1" applyAlignment="1" applyProtection="1">
      <alignment horizontal="left" wrapText="1"/>
    </xf>
    <xf numFmtId="0" fontId="3" fillId="0" borderId="3" xfId="0" applyFont="1" applyFill="1" applyBorder="1" applyAlignment="1" applyProtection="1">
      <alignment horizontal="left" wrapText="1"/>
    </xf>
    <xf numFmtId="0" fontId="3" fillId="0" borderId="4"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6" xfId="0" applyFont="1" applyFill="1" applyBorder="1" applyAlignment="1" applyProtection="1">
      <alignment horizontal="left" wrapText="1"/>
    </xf>
    <xf numFmtId="0" fontId="3" fillId="0" borderId="1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8" xfId="0" applyFont="1" applyBorder="1" applyAlignment="1" applyProtection="1">
      <alignment horizontal="left"/>
      <protection locked="0"/>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3" fillId="0" borderId="12" xfId="0" applyFont="1" applyBorder="1" applyAlignment="1" applyProtection="1">
      <alignment horizontal="center"/>
    </xf>
    <xf numFmtId="0" fontId="3" fillId="0" borderId="22"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0" xfId="0" applyFont="1" applyAlignment="1" applyProtection="1">
      <alignment horizontal="left" wrapText="1"/>
    </xf>
    <xf numFmtId="0" fontId="3" fillId="0" borderId="0" xfId="0" applyFont="1" applyFill="1" applyAlignment="1" applyProtection="1">
      <alignment horizontal="left" wrapText="1"/>
    </xf>
  </cellXfs>
  <cellStyles count="2">
    <cellStyle name="Currency"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295276</xdr:colOff>
      <xdr:row>0</xdr:row>
      <xdr:rowOff>104775</xdr:rowOff>
    </xdr:from>
    <xdr:ext cx="342899" cy="264560"/>
    <xdr:sp macro="" textlink="">
      <xdr:nvSpPr>
        <xdr:cNvPr id="5" name="TextBox 4"/>
        <xdr:cNvSpPr txBox="1"/>
      </xdr:nvSpPr>
      <xdr:spPr>
        <a:xfrm>
          <a:off x="6181726" y="104775"/>
          <a:ext cx="34289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8</xdr:col>
          <xdr:colOff>0</xdr:colOff>
          <xdr:row>1</xdr:row>
          <xdr:rowOff>0</xdr:rowOff>
        </xdr:from>
        <xdr:to>
          <xdr:col>8</xdr:col>
          <xdr:colOff>0</xdr:colOff>
          <xdr:row>2</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427960</xdr:colOff>
      <xdr:row>0</xdr:row>
      <xdr:rowOff>0</xdr:rowOff>
    </xdr:from>
    <xdr:to>
      <xdr:col>7</xdr:col>
      <xdr:colOff>981075</xdr:colOff>
      <xdr:row>2</xdr:row>
      <xdr:rowOff>9525</xdr:rowOff>
    </xdr:to>
    <xdr:pic>
      <xdr:nvPicPr>
        <xdr:cNvPr id="11" name="Picture 1" descr="cid:image003.png@01D1C2F7.B29D50E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5285" y="0"/>
          <a:ext cx="15151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647700</xdr:colOff>
          <xdr:row>7</xdr:row>
          <xdr:rowOff>171450</xdr:rowOff>
        </xdr:from>
        <xdr:to>
          <xdr:col>4</xdr:col>
          <xdr:colOff>133350</xdr:colOff>
          <xdr:row>9</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showGridLines="0" showZeros="0" tabSelected="1" view="pageLayout" zoomScale="78" zoomScaleNormal="100" zoomScalePageLayoutView="78" workbookViewId="0">
      <selection activeCell="B1" sqref="B1:G1"/>
    </sheetView>
  </sheetViews>
  <sheetFormatPr defaultColWidth="8.7109375" defaultRowHeight="15" x14ac:dyDescent="0.25"/>
  <cols>
    <col min="1" max="1" width="11.28515625" style="10" customWidth="1"/>
    <col min="2" max="2" width="12" style="10" customWidth="1"/>
    <col min="3" max="3" width="12.28515625" style="10" customWidth="1"/>
    <col min="4" max="4" width="12.42578125" style="10" customWidth="1"/>
    <col min="5" max="5" width="13.28515625" style="10" customWidth="1"/>
    <col min="6" max="6" width="12.42578125" style="10" customWidth="1"/>
    <col min="7" max="7" width="13.42578125" style="10" customWidth="1"/>
    <col min="8" max="8" width="14.7109375" style="10" customWidth="1"/>
    <col min="9" max="16384" width="8.7109375" style="10"/>
  </cols>
  <sheetData>
    <row r="1" spans="1:8" ht="27" customHeight="1" x14ac:dyDescent="0.3">
      <c r="B1" s="82" t="s">
        <v>38</v>
      </c>
      <c r="C1" s="82"/>
      <c r="D1" s="82"/>
      <c r="E1" s="82"/>
      <c r="F1" s="82"/>
      <c r="G1" s="82"/>
      <c r="H1" s="81"/>
    </row>
    <row r="2" spans="1:8" x14ac:dyDescent="0.25">
      <c r="C2" s="83" t="s">
        <v>0</v>
      </c>
      <c r="D2" s="83"/>
      <c r="E2" s="83"/>
      <c r="F2" s="83"/>
      <c r="H2" s="81"/>
    </row>
    <row r="3" spans="1:8" ht="14.65" customHeight="1" x14ac:dyDescent="0.25">
      <c r="C3" s="11" t="s">
        <v>35</v>
      </c>
      <c r="D3" s="11"/>
      <c r="E3" s="11"/>
      <c r="F3" s="11"/>
      <c r="H3" s="12"/>
    </row>
    <row r="4" spans="1:8" ht="15.75" thickBot="1" x14ac:dyDescent="0.3">
      <c r="H4" s="13" t="s">
        <v>32</v>
      </c>
    </row>
    <row r="5" spans="1:8" ht="12" customHeight="1" x14ac:dyDescent="0.25">
      <c r="A5" s="14" t="s">
        <v>2</v>
      </c>
      <c r="B5" s="15"/>
      <c r="C5" s="15"/>
      <c r="D5" s="15"/>
      <c r="E5" s="15"/>
      <c r="F5" s="15"/>
      <c r="G5" s="14" t="s">
        <v>3</v>
      </c>
      <c r="H5" s="16" t="s">
        <v>31</v>
      </c>
    </row>
    <row r="6" spans="1:8" ht="17.25" customHeight="1" x14ac:dyDescent="0.25">
      <c r="A6" s="87"/>
      <c r="B6" s="88"/>
      <c r="C6" s="88"/>
      <c r="D6" s="88"/>
      <c r="E6" s="88"/>
      <c r="F6" s="89"/>
      <c r="G6" s="92"/>
      <c r="H6" s="93"/>
    </row>
    <row r="7" spans="1:8" ht="12" customHeight="1" x14ac:dyDescent="0.25">
      <c r="A7" s="17" t="s">
        <v>4</v>
      </c>
      <c r="B7" s="18"/>
      <c r="C7" s="18" t="s">
        <v>5</v>
      </c>
      <c r="D7" s="18"/>
      <c r="E7" s="18" t="s">
        <v>6</v>
      </c>
      <c r="F7" s="18"/>
      <c r="G7" s="17" t="s">
        <v>7</v>
      </c>
      <c r="H7" s="19"/>
    </row>
    <row r="8" spans="1:8" ht="16.5" customHeight="1" x14ac:dyDescent="0.25">
      <c r="A8" s="87"/>
      <c r="B8" s="88"/>
      <c r="C8" s="88"/>
      <c r="D8" s="88"/>
      <c r="E8" s="88"/>
      <c r="F8" s="89"/>
      <c r="G8" s="87"/>
      <c r="H8" s="89"/>
    </row>
    <row r="9" spans="1:8" ht="12" customHeight="1" x14ac:dyDescent="0.25">
      <c r="A9" s="20" t="s">
        <v>9</v>
      </c>
      <c r="B9" s="21"/>
      <c r="C9" s="21"/>
      <c r="D9" s="18"/>
      <c r="E9" s="18" t="s">
        <v>8</v>
      </c>
      <c r="F9" s="18"/>
      <c r="G9" s="20" t="s">
        <v>10</v>
      </c>
      <c r="H9" s="22"/>
    </row>
    <row r="10" spans="1:8" ht="16.5" customHeight="1" thickBot="1" x14ac:dyDescent="0.3">
      <c r="A10" s="90"/>
      <c r="B10" s="91"/>
      <c r="C10" s="91"/>
      <c r="D10" s="23"/>
      <c r="E10" s="24"/>
      <c r="F10" s="23"/>
      <c r="G10" s="90"/>
      <c r="H10" s="94"/>
    </row>
    <row r="11" spans="1:8" ht="15.75" thickBot="1" x14ac:dyDescent="0.3">
      <c r="A11" s="25" t="s">
        <v>11</v>
      </c>
      <c r="B11" s="26"/>
      <c r="C11" s="26"/>
      <c r="D11" s="26"/>
      <c r="E11" s="26"/>
      <c r="F11" s="26"/>
      <c r="G11" s="26"/>
      <c r="H11" s="26"/>
    </row>
    <row r="12" spans="1:8" x14ac:dyDescent="0.25">
      <c r="A12" s="14"/>
      <c r="B12" s="15"/>
      <c r="C12" s="15"/>
      <c r="D12" s="15"/>
      <c r="E12" s="15"/>
      <c r="F12" s="15"/>
      <c r="G12" s="15"/>
      <c r="H12" s="16"/>
    </row>
    <row r="13" spans="1:8" x14ac:dyDescent="0.25">
      <c r="A13" s="84" t="s">
        <v>12</v>
      </c>
      <c r="B13" s="85"/>
      <c r="C13" s="85"/>
      <c r="D13" s="85"/>
      <c r="E13" s="85"/>
      <c r="F13" s="85"/>
      <c r="G13" s="85"/>
      <c r="H13" s="86"/>
    </row>
    <row r="14" spans="1:8" x14ac:dyDescent="0.25">
      <c r="A14" s="17" t="s">
        <v>33</v>
      </c>
      <c r="B14" s="18"/>
      <c r="C14" s="18"/>
      <c r="D14" s="18"/>
      <c r="E14" s="88"/>
      <c r="F14" s="88"/>
      <c r="G14" s="88"/>
      <c r="H14" s="19"/>
    </row>
    <row r="15" spans="1:8" x14ac:dyDescent="0.25">
      <c r="A15" s="17" t="s">
        <v>1</v>
      </c>
      <c r="B15" s="88"/>
      <c r="C15" s="88"/>
      <c r="D15" s="88"/>
      <c r="E15" s="27"/>
      <c r="F15" s="28"/>
      <c r="G15" s="27"/>
      <c r="H15" s="29"/>
    </row>
    <row r="16" spans="1:8" x14ac:dyDescent="0.25">
      <c r="A16" s="17" t="s">
        <v>36</v>
      </c>
      <c r="B16" s="95"/>
      <c r="C16" s="95"/>
      <c r="D16" s="95"/>
      <c r="E16" s="27"/>
      <c r="F16" s="28"/>
      <c r="G16" s="27"/>
      <c r="H16" s="29"/>
    </row>
    <row r="17" spans="1:8" ht="14.65" customHeight="1" x14ac:dyDescent="0.25">
      <c r="A17" s="17"/>
      <c r="B17" s="18"/>
      <c r="C17" s="18"/>
      <c r="D17" s="18"/>
      <c r="E17" s="18"/>
      <c r="F17" s="18"/>
      <c r="G17" s="18"/>
      <c r="H17" s="30" t="s">
        <v>13</v>
      </c>
    </row>
    <row r="18" spans="1:8" x14ac:dyDescent="0.25">
      <c r="A18" s="31" t="s">
        <v>52</v>
      </c>
      <c r="B18" s="18"/>
      <c r="C18" s="18"/>
      <c r="D18" s="18"/>
      <c r="E18" s="18"/>
      <c r="F18" s="18"/>
      <c r="G18" s="18"/>
      <c r="H18" s="4"/>
    </row>
    <row r="19" spans="1:8" x14ac:dyDescent="0.25">
      <c r="A19" s="32" t="s">
        <v>51</v>
      </c>
      <c r="B19" s="18"/>
      <c r="C19" s="18"/>
      <c r="D19" s="18"/>
      <c r="E19" s="18"/>
      <c r="F19" s="18"/>
      <c r="G19" s="18"/>
      <c r="H19" s="5"/>
    </row>
    <row r="20" spans="1:8" x14ac:dyDescent="0.25">
      <c r="A20" s="17" t="s">
        <v>53</v>
      </c>
      <c r="B20" s="18"/>
      <c r="C20" s="18"/>
      <c r="D20" s="18"/>
      <c r="E20" s="18"/>
      <c r="F20" s="18"/>
      <c r="G20" s="18"/>
      <c r="H20" s="5"/>
    </row>
    <row r="21" spans="1:8" x14ac:dyDescent="0.25">
      <c r="A21" s="31" t="s">
        <v>47</v>
      </c>
      <c r="B21" s="18"/>
      <c r="C21" s="18"/>
      <c r="D21" s="18"/>
      <c r="E21" s="18"/>
      <c r="F21" s="18"/>
      <c r="G21" s="18"/>
      <c r="H21" s="19"/>
    </row>
    <row r="22" spans="1:8" x14ac:dyDescent="0.25">
      <c r="A22" s="17" t="s">
        <v>29</v>
      </c>
      <c r="B22" s="18"/>
      <c r="C22" s="18"/>
      <c r="D22" s="18"/>
      <c r="E22" s="18"/>
      <c r="F22" s="18"/>
      <c r="G22" s="18"/>
      <c r="H22" s="19"/>
    </row>
    <row r="23" spans="1:8" x14ac:dyDescent="0.25">
      <c r="A23" s="33"/>
      <c r="B23" s="34"/>
      <c r="C23" s="35" t="s">
        <v>40</v>
      </c>
      <c r="D23" s="3"/>
      <c r="E23" s="36" t="s">
        <v>41</v>
      </c>
      <c r="F23" s="3"/>
      <c r="G23" s="18"/>
      <c r="H23" s="19"/>
    </row>
    <row r="24" spans="1:8" x14ac:dyDescent="0.25">
      <c r="A24" s="37"/>
      <c r="B24" s="38" t="s">
        <v>42</v>
      </c>
      <c r="C24" s="38"/>
      <c r="D24" s="39"/>
      <c r="E24" s="40" t="s">
        <v>43</v>
      </c>
      <c r="F24" s="41"/>
      <c r="G24" s="40"/>
      <c r="H24" s="42">
        <f>0.75*D23*2</f>
        <v>0</v>
      </c>
    </row>
    <row r="25" spans="1:8" x14ac:dyDescent="0.25">
      <c r="A25" s="37"/>
      <c r="B25" s="38" t="s">
        <v>15</v>
      </c>
      <c r="C25" s="3"/>
      <c r="D25" s="43" t="e">
        <f>VLOOKUP($D$23,'GSA Rates'!$A$1:$D$12,2,FALSE)</f>
        <v>#N/A</v>
      </c>
      <c r="E25" s="38" t="s">
        <v>44</v>
      </c>
      <c r="F25" s="41"/>
      <c r="G25" s="38"/>
      <c r="H25" s="42">
        <f>D23*(F23-2)</f>
        <v>0</v>
      </c>
    </row>
    <row r="26" spans="1:8" x14ac:dyDescent="0.25">
      <c r="A26" s="37"/>
      <c r="B26" s="38" t="s">
        <v>16</v>
      </c>
      <c r="C26" s="3"/>
      <c r="D26" s="43" t="e">
        <f>VLOOKUP($D$23,'GSA Rates'!$A$1:$D$12,3,FALSE)</f>
        <v>#N/A</v>
      </c>
      <c r="E26" s="38" t="s">
        <v>56</v>
      </c>
      <c r="F26" s="44"/>
      <c r="G26" s="38"/>
      <c r="H26" s="45" t="str">
        <f>_xlfn.IFNA((-1*((C25*D25)+(C26*D26)+(C27*D27)))," ")</f>
        <v xml:space="preserve"> </v>
      </c>
    </row>
    <row r="27" spans="1:8" x14ac:dyDescent="0.25">
      <c r="A27" s="33"/>
      <c r="B27" s="34" t="s">
        <v>17</v>
      </c>
      <c r="C27" s="3"/>
      <c r="D27" s="43" t="e">
        <f>VLOOKUP($D$23,'GSA Rates'!$A$1:$D$12,4,FALSE)</f>
        <v>#N/A</v>
      </c>
      <c r="E27" s="34" t="s">
        <v>45</v>
      </c>
      <c r="F27" s="39"/>
      <c r="G27" s="34"/>
      <c r="H27" s="42">
        <f>SUM(H24:H26)</f>
        <v>0</v>
      </c>
    </row>
    <row r="28" spans="1:8" s="50" customFormat="1" x14ac:dyDescent="0.25">
      <c r="A28" s="17"/>
      <c r="B28" s="46"/>
      <c r="C28" s="47"/>
      <c r="D28" s="48"/>
      <c r="E28" s="48"/>
      <c r="F28" s="48"/>
      <c r="G28" s="48"/>
      <c r="H28" s="49"/>
    </row>
    <row r="29" spans="1:8" x14ac:dyDescent="0.25">
      <c r="A29" s="31" t="s">
        <v>18</v>
      </c>
      <c r="B29" s="18"/>
      <c r="C29" s="51">
        <f>+D60</f>
        <v>0</v>
      </c>
      <c r="D29" s="18"/>
      <c r="E29" s="27" t="s">
        <v>39</v>
      </c>
      <c r="F29" s="52">
        <v>0.54500000000000004</v>
      </c>
      <c r="G29" s="53"/>
      <c r="H29" s="54">
        <f>F29*C29</f>
        <v>0</v>
      </c>
    </row>
    <row r="30" spans="1:8" x14ac:dyDescent="0.25">
      <c r="A30" s="17"/>
      <c r="B30" s="18"/>
      <c r="C30" s="18"/>
      <c r="D30" s="18"/>
      <c r="E30" s="18"/>
      <c r="F30" s="18"/>
      <c r="G30" s="55"/>
      <c r="H30" s="19"/>
    </row>
    <row r="31" spans="1:8" x14ac:dyDescent="0.25">
      <c r="A31" s="84" t="s">
        <v>37</v>
      </c>
      <c r="B31" s="85"/>
      <c r="C31" s="85"/>
      <c r="D31" s="85"/>
      <c r="E31" s="85"/>
      <c r="F31" s="85"/>
      <c r="G31" s="85"/>
      <c r="H31" s="86"/>
    </row>
    <row r="32" spans="1:8" x14ac:dyDescent="0.25">
      <c r="A32" s="17" t="s">
        <v>14</v>
      </c>
      <c r="B32" s="18" t="s">
        <v>30</v>
      </c>
      <c r="C32" s="18"/>
      <c r="D32" s="18"/>
      <c r="E32" s="18" t="s">
        <v>48</v>
      </c>
      <c r="F32" s="18"/>
      <c r="G32" s="18"/>
      <c r="H32" s="19" t="s">
        <v>13</v>
      </c>
    </row>
    <row r="33" spans="1:8" x14ac:dyDescent="0.25">
      <c r="A33" s="6"/>
      <c r="B33" s="80"/>
      <c r="C33" s="80"/>
      <c r="D33" s="80"/>
      <c r="E33" s="80"/>
      <c r="F33" s="80"/>
      <c r="G33" s="80"/>
      <c r="H33" s="7"/>
    </row>
    <row r="34" spans="1:8" x14ac:dyDescent="0.25">
      <c r="A34" s="8"/>
      <c r="B34" s="80"/>
      <c r="C34" s="80"/>
      <c r="D34" s="80"/>
      <c r="E34" s="80"/>
      <c r="F34" s="80"/>
      <c r="G34" s="80"/>
      <c r="H34" s="7"/>
    </row>
    <row r="35" spans="1:8" x14ac:dyDescent="0.25">
      <c r="A35" s="8"/>
      <c r="B35" s="80"/>
      <c r="C35" s="80"/>
      <c r="D35" s="80"/>
      <c r="E35" s="80"/>
      <c r="F35" s="80"/>
      <c r="G35" s="80"/>
      <c r="H35" s="7"/>
    </row>
    <row r="36" spans="1:8" x14ac:dyDescent="0.25">
      <c r="A36" s="8"/>
      <c r="B36" s="80"/>
      <c r="C36" s="80"/>
      <c r="D36" s="80"/>
      <c r="E36" s="80"/>
      <c r="F36" s="80"/>
      <c r="G36" s="80"/>
      <c r="H36" s="7"/>
    </row>
    <row r="37" spans="1:8" x14ac:dyDescent="0.25">
      <c r="A37" s="8"/>
      <c r="B37" s="80"/>
      <c r="C37" s="80"/>
      <c r="D37" s="80"/>
      <c r="E37" s="80"/>
      <c r="F37" s="80"/>
      <c r="G37" s="80"/>
      <c r="H37" s="7"/>
    </row>
    <row r="38" spans="1:8" x14ac:dyDescent="0.25">
      <c r="A38" s="8"/>
      <c r="B38" s="80"/>
      <c r="C38" s="80"/>
      <c r="D38" s="80"/>
      <c r="E38" s="80"/>
      <c r="F38" s="80"/>
      <c r="G38" s="80"/>
      <c r="H38" s="7"/>
    </row>
    <row r="39" spans="1:8" x14ac:dyDescent="0.25">
      <c r="A39" s="17"/>
      <c r="B39" s="56"/>
      <c r="C39" s="56"/>
      <c r="D39" s="18"/>
      <c r="E39" s="105" t="s">
        <v>19</v>
      </c>
      <c r="F39" s="105"/>
      <c r="G39" s="105"/>
      <c r="H39" s="57">
        <f>SUM(H17:H21)+H27+H29+SUM(H33:H38)</f>
        <v>0</v>
      </c>
    </row>
    <row r="40" spans="1:8" s="61" customFormat="1" ht="15.75" thickBot="1" x14ac:dyDescent="0.3">
      <c r="A40" s="58"/>
      <c r="B40" s="59"/>
      <c r="C40" s="59"/>
      <c r="D40" s="59"/>
      <c r="E40" s="59"/>
      <c r="F40" s="59"/>
      <c r="G40" s="59"/>
      <c r="H40" s="60"/>
    </row>
    <row r="41" spans="1:8" ht="15.75" thickBot="1" x14ac:dyDescent="0.3">
      <c r="A41" s="62" t="s">
        <v>20</v>
      </c>
      <c r="B41" s="63"/>
      <c r="C41" s="26"/>
      <c r="D41" s="26"/>
      <c r="E41" s="64"/>
      <c r="F41" s="64"/>
      <c r="G41" s="64"/>
      <c r="H41" s="26"/>
    </row>
    <row r="42" spans="1:8" x14ac:dyDescent="0.25">
      <c r="A42" s="106" t="s">
        <v>49</v>
      </c>
      <c r="B42" s="107"/>
      <c r="C42" s="107"/>
      <c r="D42" s="107"/>
      <c r="E42" s="107"/>
      <c r="F42" s="107"/>
      <c r="G42" s="107"/>
      <c r="H42" s="108"/>
    </row>
    <row r="43" spans="1:8" x14ac:dyDescent="0.25">
      <c r="A43" s="109"/>
      <c r="B43" s="110"/>
      <c r="C43" s="110"/>
      <c r="D43" s="110"/>
      <c r="E43" s="110"/>
      <c r="F43" s="110"/>
      <c r="G43" s="110"/>
      <c r="H43" s="111"/>
    </row>
    <row r="44" spans="1:8" ht="9" customHeight="1" x14ac:dyDescent="0.25">
      <c r="A44" s="17"/>
      <c r="B44" s="18"/>
      <c r="C44" s="18"/>
      <c r="D44" s="18"/>
      <c r="E44" s="18"/>
      <c r="F44" s="18"/>
      <c r="G44" s="18"/>
      <c r="H44" s="19"/>
    </row>
    <row r="45" spans="1:8" ht="15.75" customHeight="1" thickBot="1" x14ac:dyDescent="0.3">
      <c r="A45" s="101" t="s">
        <v>28</v>
      </c>
      <c r="B45" s="102"/>
      <c r="C45" s="102"/>
      <c r="D45" s="102"/>
      <c r="E45" s="102"/>
      <c r="F45" s="102"/>
      <c r="G45" s="103"/>
      <c r="H45" s="104"/>
    </row>
    <row r="46" spans="1:8" ht="15.75" thickBot="1" x14ac:dyDescent="0.3">
      <c r="A46" s="25" t="s">
        <v>21</v>
      </c>
      <c r="B46" s="26"/>
      <c r="C46" s="26"/>
      <c r="D46" s="26"/>
      <c r="E46" s="26"/>
      <c r="F46" s="26"/>
      <c r="G46" s="26"/>
      <c r="H46" s="18"/>
    </row>
    <row r="47" spans="1:8" ht="21.75" customHeight="1" x14ac:dyDescent="0.25">
      <c r="A47" s="115"/>
      <c r="B47" s="116"/>
      <c r="C47" s="117"/>
      <c r="D47" s="65"/>
      <c r="E47" s="120"/>
      <c r="F47" s="121"/>
      <c r="G47" s="122"/>
      <c r="H47" s="78"/>
    </row>
    <row r="48" spans="1:8" ht="12" customHeight="1" x14ac:dyDescent="0.25">
      <c r="A48" s="66" t="s">
        <v>50</v>
      </c>
      <c r="B48" s="67"/>
      <c r="C48" s="67"/>
      <c r="D48" s="68" t="s">
        <v>14</v>
      </c>
      <c r="E48" s="96" t="s">
        <v>22</v>
      </c>
      <c r="F48" s="96"/>
      <c r="G48" s="96"/>
      <c r="H48" s="45" t="s">
        <v>13</v>
      </c>
    </row>
    <row r="49" spans="1:8" ht="19.5" customHeight="1" x14ac:dyDescent="0.25">
      <c r="A49" s="118"/>
      <c r="B49" s="119"/>
      <c r="C49" s="119"/>
      <c r="D49" s="69"/>
      <c r="E49" s="112"/>
      <c r="F49" s="112"/>
      <c r="G49" s="113"/>
      <c r="H49" s="79"/>
    </row>
    <row r="50" spans="1:8" ht="12.75" customHeight="1" thickBot="1" x14ac:dyDescent="0.3">
      <c r="A50" s="70" t="s">
        <v>58</v>
      </c>
      <c r="B50" s="24"/>
      <c r="C50" s="24"/>
      <c r="D50" s="71" t="s">
        <v>14</v>
      </c>
      <c r="E50" s="97" t="s">
        <v>22</v>
      </c>
      <c r="F50" s="97"/>
      <c r="G50" s="97"/>
      <c r="H50" s="72" t="s">
        <v>13</v>
      </c>
    </row>
    <row r="51" spans="1:8" ht="1.5" hidden="1" customHeight="1" thickBot="1" x14ac:dyDescent="0.3">
      <c r="A51" s="70"/>
      <c r="B51" s="24"/>
      <c r="C51" s="24"/>
      <c r="D51" s="24"/>
      <c r="E51" s="24"/>
      <c r="F51" s="24"/>
      <c r="G51" s="24"/>
      <c r="H51" s="72"/>
    </row>
    <row r="52" spans="1:8" x14ac:dyDescent="0.25">
      <c r="A52" s="98" t="s">
        <v>23</v>
      </c>
      <c r="B52" s="99"/>
      <c r="C52" s="99"/>
      <c r="D52" s="99"/>
      <c r="E52" s="99"/>
      <c r="F52" s="99"/>
      <c r="G52" s="99"/>
      <c r="H52" s="100"/>
    </row>
    <row r="53" spans="1:8" x14ac:dyDescent="0.25">
      <c r="A53" s="17"/>
      <c r="B53" s="18"/>
      <c r="C53" s="18"/>
      <c r="D53" s="18"/>
      <c r="E53" s="18"/>
      <c r="F53" s="18"/>
      <c r="G53" s="18"/>
      <c r="H53" s="19"/>
    </row>
    <row r="54" spans="1:8" x14ac:dyDescent="0.25">
      <c r="A54" s="73" t="s">
        <v>14</v>
      </c>
      <c r="B54" s="74" t="s">
        <v>24</v>
      </c>
      <c r="C54" s="74" t="s">
        <v>25</v>
      </c>
      <c r="D54" s="74" t="s">
        <v>26</v>
      </c>
      <c r="E54" s="18" t="s">
        <v>34</v>
      </c>
      <c r="F54" s="56"/>
      <c r="G54" s="56"/>
      <c r="H54" s="75"/>
    </row>
    <row r="55" spans="1:8" x14ac:dyDescent="0.25">
      <c r="A55" s="6"/>
      <c r="B55" s="9"/>
      <c r="C55" s="9"/>
      <c r="D55" s="9"/>
      <c r="E55" s="80"/>
      <c r="F55" s="80"/>
      <c r="G55" s="80"/>
      <c r="H55" s="114"/>
    </row>
    <row r="56" spans="1:8" x14ac:dyDescent="0.25">
      <c r="A56" s="6"/>
      <c r="B56" s="9"/>
      <c r="C56" s="9"/>
      <c r="D56" s="9"/>
      <c r="E56" s="80"/>
      <c r="F56" s="80"/>
      <c r="G56" s="80"/>
      <c r="H56" s="114"/>
    </row>
    <row r="57" spans="1:8" x14ac:dyDescent="0.25">
      <c r="A57" s="6"/>
      <c r="B57" s="9"/>
      <c r="C57" s="9"/>
      <c r="D57" s="9"/>
      <c r="E57" s="80"/>
      <c r="F57" s="80"/>
      <c r="G57" s="80"/>
      <c r="H57" s="114"/>
    </row>
    <row r="58" spans="1:8" x14ac:dyDescent="0.25">
      <c r="A58" s="6"/>
      <c r="B58" s="9"/>
      <c r="C58" s="9"/>
      <c r="D58" s="9"/>
      <c r="E58" s="80"/>
      <c r="F58" s="80"/>
      <c r="G58" s="80"/>
      <c r="H58" s="114"/>
    </row>
    <row r="59" spans="1:8" x14ac:dyDescent="0.25">
      <c r="A59" s="6"/>
      <c r="B59" s="9"/>
      <c r="C59" s="9"/>
      <c r="D59" s="9"/>
      <c r="E59" s="80"/>
      <c r="F59" s="80"/>
      <c r="G59" s="80"/>
      <c r="H59" s="114"/>
    </row>
    <row r="60" spans="1:8" x14ac:dyDescent="0.25">
      <c r="A60" s="17"/>
      <c r="B60" s="18"/>
      <c r="C60" s="47" t="s">
        <v>27</v>
      </c>
      <c r="D60" s="69">
        <f>SUM(D55:D59)</f>
        <v>0</v>
      </c>
      <c r="E60" s="76"/>
      <c r="F60" s="76"/>
      <c r="G60" s="76"/>
      <c r="H60" s="77"/>
    </row>
    <row r="61" spans="1:8" ht="15.75" thickBot="1" x14ac:dyDescent="0.3">
      <c r="A61" s="70"/>
      <c r="B61" s="24"/>
      <c r="C61" s="24"/>
      <c r="D61" s="24"/>
      <c r="E61" s="24"/>
      <c r="F61" s="24"/>
      <c r="G61" s="24"/>
      <c r="H61" s="72"/>
    </row>
    <row r="62" spans="1:8" ht="9" customHeight="1" x14ac:dyDescent="0.25">
      <c r="A62" s="26"/>
      <c r="B62" s="26"/>
      <c r="C62" s="26"/>
      <c r="D62" s="26"/>
      <c r="E62" s="26"/>
      <c r="F62" s="26"/>
      <c r="G62" s="26"/>
      <c r="H62" s="26"/>
    </row>
    <row r="63" spans="1:8" x14ac:dyDescent="0.25">
      <c r="A63" s="123" t="s">
        <v>57</v>
      </c>
      <c r="B63" s="123"/>
      <c r="C63" s="123"/>
      <c r="D63" s="123"/>
      <c r="E63" s="123"/>
      <c r="F63" s="123"/>
      <c r="G63" s="123"/>
      <c r="H63" s="123"/>
    </row>
    <row r="64" spans="1:8" x14ac:dyDescent="0.25">
      <c r="A64" s="123"/>
      <c r="B64" s="123"/>
      <c r="C64" s="123"/>
      <c r="D64" s="123"/>
      <c r="E64" s="123"/>
      <c r="F64" s="123"/>
      <c r="G64" s="123"/>
      <c r="H64" s="123"/>
    </row>
    <row r="65" spans="1:8" x14ac:dyDescent="0.25">
      <c r="A65" s="123"/>
      <c r="B65" s="123"/>
      <c r="C65" s="123"/>
      <c r="D65" s="123"/>
      <c r="E65" s="123"/>
      <c r="F65" s="123"/>
      <c r="G65" s="123"/>
      <c r="H65" s="123"/>
    </row>
    <row r="66" spans="1:8" ht="7.5" customHeight="1" x14ac:dyDescent="0.25">
      <c r="A66" s="26"/>
      <c r="B66" s="26"/>
      <c r="C66" s="26"/>
      <c r="D66" s="26"/>
      <c r="E66" s="26"/>
      <c r="F66" s="26"/>
      <c r="G66" s="26"/>
      <c r="H66" s="26"/>
    </row>
    <row r="67" spans="1:8" s="61" customFormat="1" ht="12.75" customHeight="1" x14ac:dyDescent="0.25">
      <c r="A67" s="124" t="s">
        <v>54</v>
      </c>
      <c r="B67" s="124"/>
      <c r="C67" s="124"/>
      <c r="D67" s="124"/>
      <c r="E67" s="124"/>
      <c r="F67" s="124"/>
      <c r="G67" s="124"/>
      <c r="H67" s="124"/>
    </row>
    <row r="68" spans="1:8" s="61" customFormat="1" x14ac:dyDescent="0.25">
      <c r="A68" s="124"/>
      <c r="B68" s="124"/>
      <c r="C68" s="124"/>
      <c r="D68" s="124"/>
      <c r="E68" s="124"/>
      <c r="F68" s="124"/>
      <c r="G68" s="124"/>
      <c r="H68" s="124"/>
    </row>
    <row r="69" spans="1:8" ht="7.5" customHeight="1" x14ac:dyDescent="0.25">
      <c r="A69" s="26"/>
      <c r="B69" s="26"/>
      <c r="C69" s="26"/>
      <c r="D69" s="26"/>
      <c r="E69" s="26"/>
      <c r="F69" s="26"/>
      <c r="G69" s="26"/>
      <c r="H69" s="26"/>
    </row>
    <row r="70" spans="1:8" ht="21" customHeight="1" x14ac:dyDescent="0.25">
      <c r="A70" s="123" t="s">
        <v>55</v>
      </c>
      <c r="B70" s="123"/>
      <c r="C70" s="123"/>
      <c r="D70" s="123"/>
      <c r="E70" s="123"/>
      <c r="F70" s="123"/>
      <c r="G70" s="123"/>
      <c r="H70" s="123"/>
    </row>
    <row r="71" spans="1:8" ht="31.5" customHeight="1" x14ac:dyDescent="0.25">
      <c r="A71" s="123"/>
      <c r="B71" s="123"/>
      <c r="C71" s="123"/>
      <c r="D71" s="123"/>
      <c r="E71" s="123"/>
      <c r="F71" s="123"/>
      <c r="G71" s="123"/>
      <c r="H71" s="123"/>
    </row>
    <row r="72" spans="1:8" ht="36.75" customHeight="1" x14ac:dyDescent="0.25">
      <c r="A72" s="123"/>
      <c r="B72" s="123"/>
      <c r="C72" s="123"/>
      <c r="D72" s="123"/>
      <c r="E72" s="123"/>
      <c r="F72" s="123"/>
      <c r="G72" s="123"/>
      <c r="H72" s="123"/>
    </row>
    <row r="73" spans="1:8" ht="9" customHeight="1" x14ac:dyDescent="0.25">
      <c r="A73" s="26"/>
      <c r="B73" s="26"/>
      <c r="C73" s="26"/>
      <c r="D73" s="26"/>
      <c r="E73" s="26"/>
      <c r="F73" s="26"/>
      <c r="G73" s="26"/>
      <c r="H73" s="26"/>
    </row>
    <row r="74" spans="1:8" x14ac:dyDescent="0.25">
      <c r="A74" s="26"/>
      <c r="B74" s="26"/>
      <c r="C74" s="26"/>
      <c r="D74" s="26"/>
      <c r="E74" s="26"/>
      <c r="F74" s="26"/>
      <c r="G74" s="26"/>
      <c r="H74" s="26"/>
    </row>
    <row r="75" spans="1:8" x14ac:dyDescent="0.25">
      <c r="A75" s="26"/>
      <c r="B75" s="26"/>
      <c r="C75" s="26"/>
      <c r="D75" s="26"/>
      <c r="E75" s="26"/>
      <c r="F75" s="26"/>
      <c r="G75" s="26"/>
      <c r="H75" s="26"/>
    </row>
    <row r="76" spans="1:8" x14ac:dyDescent="0.25">
      <c r="A76" s="26"/>
      <c r="B76" s="26"/>
      <c r="C76" s="26"/>
      <c r="D76" s="26"/>
      <c r="E76" s="26"/>
      <c r="F76" s="26"/>
      <c r="G76" s="26"/>
      <c r="H76" s="26"/>
    </row>
    <row r="77" spans="1:8" x14ac:dyDescent="0.25">
      <c r="A77" s="26"/>
      <c r="B77" s="26"/>
      <c r="C77" s="26"/>
      <c r="D77" s="26"/>
      <c r="E77" s="26"/>
      <c r="F77" s="26"/>
      <c r="G77" s="26"/>
      <c r="H77" s="26"/>
    </row>
    <row r="78" spans="1:8" x14ac:dyDescent="0.25">
      <c r="A78" s="26"/>
      <c r="B78" s="26"/>
      <c r="C78" s="26"/>
      <c r="D78" s="26"/>
      <c r="E78" s="26"/>
      <c r="F78" s="26"/>
      <c r="G78" s="26"/>
      <c r="H78" s="26"/>
    </row>
    <row r="79" spans="1:8" x14ac:dyDescent="0.25">
      <c r="A79" s="26"/>
      <c r="B79" s="26"/>
      <c r="C79" s="26"/>
      <c r="D79" s="26"/>
      <c r="E79" s="26"/>
      <c r="F79" s="26"/>
      <c r="G79" s="26"/>
      <c r="H79" s="26"/>
    </row>
    <row r="80" spans="1:8" x14ac:dyDescent="0.25">
      <c r="A80" s="26"/>
      <c r="B80" s="26"/>
      <c r="C80" s="26"/>
      <c r="D80" s="26"/>
      <c r="E80" s="26"/>
      <c r="F80" s="26"/>
      <c r="G80" s="26"/>
      <c r="H80" s="26"/>
    </row>
    <row r="81" spans="1:8" ht="7.5" customHeight="1" x14ac:dyDescent="0.25">
      <c r="A81" s="26"/>
      <c r="B81" s="26"/>
      <c r="C81" s="26"/>
      <c r="D81" s="26"/>
      <c r="E81" s="26"/>
      <c r="F81" s="26"/>
      <c r="G81" s="26"/>
      <c r="H81" s="26"/>
    </row>
    <row r="82" spans="1:8" x14ac:dyDescent="0.25">
      <c r="A82" s="26"/>
    </row>
  </sheetData>
  <sheetProtection algorithmName="SHA-512" hashValue="9p8GR6tkdq81o8Uq80luSIGBzjbJdulrnb18iyr9GNH/SVCGvcCCs5zoRNsJ+HW6WJSFmXSDObFXRlf518JKgA==" saltValue="PhSfXGArkyxqLA4HotQMMg==" spinCount="100000" sheet="1" objects="1" scenarios="1"/>
  <mergeCells count="46">
    <mergeCell ref="A63:H65"/>
    <mergeCell ref="A67:H68"/>
    <mergeCell ref="A70:H72"/>
    <mergeCell ref="E57:H57"/>
    <mergeCell ref="E58:H58"/>
    <mergeCell ref="E59:H59"/>
    <mergeCell ref="E56:H56"/>
    <mergeCell ref="E55:H55"/>
    <mergeCell ref="A47:C47"/>
    <mergeCell ref="A49:C49"/>
    <mergeCell ref="E47:G47"/>
    <mergeCell ref="B38:D38"/>
    <mergeCell ref="E38:G38"/>
    <mergeCell ref="E48:G48"/>
    <mergeCell ref="E50:G50"/>
    <mergeCell ref="A52:H52"/>
    <mergeCell ref="A45:F45"/>
    <mergeCell ref="G45:H45"/>
    <mergeCell ref="E39:G39"/>
    <mergeCell ref="A42:H43"/>
    <mergeCell ref="E49:G49"/>
    <mergeCell ref="H1:H2"/>
    <mergeCell ref="B1:G1"/>
    <mergeCell ref="C2:F2"/>
    <mergeCell ref="A13:H13"/>
    <mergeCell ref="A31:H31"/>
    <mergeCell ref="A6:F6"/>
    <mergeCell ref="A8:D8"/>
    <mergeCell ref="E8:F8"/>
    <mergeCell ref="A10:C10"/>
    <mergeCell ref="G6:H6"/>
    <mergeCell ref="G8:H8"/>
    <mergeCell ref="G10:H10"/>
    <mergeCell ref="E14:G14"/>
    <mergeCell ref="B15:D15"/>
    <mergeCell ref="B16:D16"/>
    <mergeCell ref="E35:G35"/>
    <mergeCell ref="E36:G36"/>
    <mergeCell ref="E37:G37"/>
    <mergeCell ref="B33:D33"/>
    <mergeCell ref="B35:D35"/>
    <mergeCell ref="B36:D36"/>
    <mergeCell ref="B37:D37"/>
    <mergeCell ref="B34:D34"/>
    <mergeCell ref="E33:G33"/>
    <mergeCell ref="E34:G34"/>
  </mergeCells>
  <phoneticPr fontId="7" type="noConversion"/>
  <pageMargins left="0.79" right="0.25" top="0.56000000000000005" bottom="0.51" header="0.3" footer="0.22"/>
  <pageSetup scale="85" orientation="portrait" r:id="rId1"/>
  <headerFooter>
    <oddFooter xml:space="preserve">&amp;L&amp;8
Form 5341-B Page &amp;P Rev. 08/27/2018
</oddFooter>
  </headerFooter>
  <rowBreaks count="1" manualBreakCount="1">
    <brk id="51" max="16383" man="1"/>
  </rowBreaks>
  <drawing r:id="rId2"/>
  <legacyDrawing r:id="rId3"/>
  <oleObjects>
    <mc:AlternateContent xmlns:mc="http://schemas.openxmlformats.org/markup-compatibility/2006">
      <mc:Choice Requires="x14">
        <oleObject progId="Word.Document.8" shapeId="1025" r:id="rId4">
          <objectPr defaultSize="0" autoPict="0" r:id="rId5">
            <anchor moveWithCells="1" sizeWithCells="1">
              <from>
                <xdr:col>8</xdr:col>
                <xdr:colOff>0</xdr:colOff>
                <xdr:row>1</xdr:row>
                <xdr:rowOff>0</xdr:rowOff>
              </from>
              <to>
                <xdr:col>8</xdr:col>
                <xdr:colOff>0</xdr:colOff>
                <xdr:row>2</xdr:row>
                <xdr:rowOff>0</xdr:rowOff>
              </to>
            </anchor>
          </objectPr>
        </oleObject>
      </mc:Choice>
      <mc:Fallback>
        <oleObject progId="Word.Document.8"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xdr:col>
                    <xdr:colOff>647700</xdr:colOff>
                    <xdr:row>7</xdr:row>
                    <xdr:rowOff>171450</xdr:rowOff>
                  </from>
                  <to>
                    <xdr:col>4</xdr:col>
                    <xdr:colOff>133350</xdr:colOff>
                    <xdr:row>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'GSA Rates'!$A$2:$A$12</xm:f>
          </x14:formula1>
          <xm:sqref>D23</xm:sqref>
        </x14:dataValidation>
      </x14:dataValidations>
    </ex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15" sqref="B15"/>
    </sheetView>
  </sheetViews>
  <sheetFormatPr defaultColWidth="8.7109375" defaultRowHeight="15" x14ac:dyDescent="0.25"/>
  <cols>
    <col min="2" max="2" width="9.28515625" bestFit="1" customWidth="1"/>
    <col min="3" max="3" width="6.28515625" bestFit="1" customWidth="1"/>
  </cols>
  <sheetData>
    <row r="1" spans="1:4" x14ac:dyDescent="0.25">
      <c r="A1" s="1" t="s">
        <v>46</v>
      </c>
      <c r="B1" s="1" t="s">
        <v>15</v>
      </c>
      <c r="C1" s="1" t="s">
        <v>16</v>
      </c>
      <c r="D1" s="1" t="s">
        <v>17</v>
      </c>
    </row>
    <row r="2" spans="1:4" x14ac:dyDescent="0.25">
      <c r="A2" s="2">
        <v>51</v>
      </c>
      <c r="B2">
        <v>11</v>
      </c>
      <c r="C2">
        <v>12</v>
      </c>
      <c r="D2">
        <v>23</v>
      </c>
    </row>
    <row r="3" spans="1:4" x14ac:dyDescent="0.25">
      <c r="A3" s="2">
        <v>54</v>
      </c>
      <c r="B3">
        <v>12</v>
      </c>
      <c r="C3">
        <v>13</v>
      </c>
      <c r="D3">
        <v>24</v>
      </c>
    </row>
    <row r="4" spans="1:4" x14ac:dyDescent="0.25">
      <c r="A4" s="2">
        <v>55</v>
      </c>
      <c r="B4">
        <v>13</v>
      </c>
      <c r="C4">
        <v>14</v>
      </c>
      <c r="D4">
        <v>23</v>
      </c>
    </row>
    <row r="5" spans="1:4" x14ac:dyDescent="0.25">
      <c r="A5" s="2">
        <v>56</v>
      </c>
      <c r="B5">
        <v>13</v>
      </c>
      <c r="C5">
        <v>15</v>
      </c>
      <c r="D5">
        <v>23</v>
      </c>
    </row>
    <row r="6" spans="1:4" x14ac:dyDescent="0.25">
      <c r="A6" s="2">
        <v>59</v>
      </c>
      <c r="B6">
        <v>13</v>
      </c>
      <c r="C6">
        <v>15</v>
      </c>
      <c r="D6">
        <v>26</v>
      </c>
    </row>
    <row r="7" spans="1:4" x14ac:dyDescent="0.25">
      <c r="A7" s="2">
        <v>61</v>
      </c>
      <c r="B7">
        <v>14</v>
      </c>
      <c r="C7">
        <v>16</v>
      </c>
      <c r="D7">
        <v>26</v>
      </c>
    </row>
    <row r="8" spans="1:4" x14ac:dyDescent="0.25">
      <c r="A8" s="2">
        <v>64</v>
      </c>
      <c r="B8">
        <v>15</v>
      </c>
      <c r="C8">
        <v>16</v>
      </c>
      <c r="D8">
        <v>28</v>
      </c>
    </row>
    <row r="9" spans="1:4" x14ac:dyDescent="0.25">
      <c r="A9" s="2">
        <v>69</v>
      </c>
      <c r="B9">
        <v>16</v>
      </c>
      <c r="C9">
        <v>17</v>
      </c>
      <c r="D9">
        <v>31</v>
      </c>
    </row>
    <row r="10" spans="1:4" x14ac:dyDescent="0.25">
      <c r="A10" s="2">
        <v>71</v>
      </c>
      <c r="B10">
        <v>17</v>
      </c>
      <c r="C10">
        <v>18</v>
      </c>
      <c r="D10">
        <v>31</v>
      </c>
    </row>
    <row r="11" spans="1:4" x14ac:dyDescent="0.25">
      <c r="A11" s="2">
        <v>74</v>
      </c>
      <c r="B11">
        <v>17</v>
      </c>
      <c r="C11">
        <v>18</v>
      </c>
      <c r="D11">
        <v>34</v>
      </c>
    </row>
    <row r="12" spans="1:4" x14ac:dyDescent="0.25">
      <c r="A12" s="2">
        <v>76</v>
      </c>
      <c r="B12">
        <v>18</v>
      </c>
      <c r="C12">
        <v>19</v>
      </c>
      <c r="D12">
        <v>34</v>
      </c>
    </row>
  </sheetData>
  <sheetProtection algorithmName="SHA-512" hashValue="NMnUC/nhpSjeCgXkgAhNDR0p9OgQ6OIyGVJtz05+F857G/TFbUWs2ODhDci8Vxr4GmJhSgOvzfR+8x3Emps3dQ==" saltValue="BU2QwCZ7KQ+gBqqbeYgFpQ==" spinCount="100000" sheet="1" objects="1" scenarios="1"/>
  <pageMargins left="0.7" right="0.7" top="0.75" bottom="0.75" header="0.3" footer="0.3"/>
  <pageSetup orientation="portrait" verticalDpi="0"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Claim</vt:lpstr>
      <vt:lpstr>GSA Rates</vt:lpstr>
    </vt:vector>
  </TitlesOfParts>
  <Company>Northshore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Brown</dc:creator>
  <cp:lastModifiedBy>Tia</cp:lastModifiedBy>
  <cp:lastPrinted>2018-08-27T23:58:26Z</cp:lastPrinted>
  <dcterms:created xsi:type="dcterms:W3CDTF">2010-02-12T17:18:17Z</dcterms:created>
  <dcterms:modified xsi:type="dcterms:W3CDTF">2018-10-29T17:55:46Z</dcterms:modified>
</cp:coreProperties>
</file>